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ra Entes" sheetId="1" r:id="rId1"/>
  </sheets>
  <definedNames/>
  <calcPr fullCalcOnLoad="1"/>
</workbook>
</file>

<file path=xl/sharedStrings.xml><?xml version="1.0" encoding="utf-8"?>
<sst xmlns="http://schemas.openxmlformats.org/spreadsheetml/2006/main" count="104" uniqueCount="92">
  <si>
    <t>ANEXO II A LA DISPOSICIÓN C.G.P. Nro. 018 / 2024</t>
  </si>
  <si>
    <t>ESQUEMA AHORRO - INVERSION - FINANCIAMIENTO</t>
  </si>
  <si>
    <t xml:space="preserve">BASE CAJA AL: </t>
  </si>
  <si>
    <t xml:space="preserve">ORGANISMO: </t>
  </si>
  <si>
    <t>CONCEPTO</t>
  </si>
  <si>
    <t>Pagado del Ejercicio</t>
  </si>
  <si>
    <t>De Ejercicios Anteriores</t>
  </si>
  <si>
    <t>Total</t>
  </si>
  <si>
    <t>Presupuestario</t>
  </si>
  <si>
    <t>No Presupuestario</t>
  </si>
  <si>
    <t>I -</t>
  </si>
  <si>
    <t>INGRESOS CORRIENTES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</si>
  <si>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Ingresos Tributarios</t>
    </r>
  </si>
  <si>
    <t xml:space="preserve">    * De Origen Provincial</t>
  </si>
  <si>
    <t xml:space="preserve">    * De Origen Nacional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</si>
  <si>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Contribuciones a la Seguridad Social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</si>
  <si>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No Tributarios</t>
    </r>
  </si>
  <si>
    <t xml:space="preserve">    * Regalías</t>
  </si>
  <si>
    <t xml:space="preserve">    * Otros No Tributarios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</si>
  <si>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Vta Bienes y Serv. de la Adm. Publica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</si>
  <si>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Ingresos de Operaciones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</si>
  <si>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Rentas de la Propiedad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</si>
  <si>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Transferencias Corrientes</t>
    </r>
  </si>
  <si>
    <t xml:space="preserve">II - </t>
  </si>
  <si>
    <t>GASTOS CORRIENTES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</si>
  <si>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Gastos de Consumo</t>
    </r>
  </si>
  <si>
    <t xml:space="preserve">    * Personal</t>
  </si>
  <si>
    <t xml:space="preserve">    * Bienes y Servicios</t>
  </si>
  <si>
    <t xml:space="preserve">    * Otros Gastos</t>
  </si>
  <si>
    <t>- Inc. 3 - Servicios no Personales - Derechos s/bs.</t>
  </si>
  <si>
    <t>- Inc. 7 - Servicios de la Deuda (intereses)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</si>
  <si>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Prestaciones de la Seguridad Social</t>
    </r>
  </si>
  <si>
    <t xml:space="preserve">    * Al Sector Privado</t>
  </si>
  <si>
    <t xml:space="preserve">    * Al Sector Público</t>
  </si>
  <si>
    <t xml:space="preserve">       * A Municipios</t>
  </si>
  <si>
    <t xml:space="preserve">       * A Otros del Sector Público</t>
  </si>
  <si>
    <t xml:space="preserve">    * Al Sector Externo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</si>
  <si>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Otros Gastos</t>
    </r>
  </si>
  <si>
    <t>III -</t>
  </si>
  <si>
    <t>RESULTADO ECONOMICO (I - II)</t>
  </si>
  <si>
    <t>IV -</t>
  </si>
  <si>
    <t>INGRESOS DE CAPITAL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</si>
  <si>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Recursos propios de Capital</t>
    </r>
  </si>
  <si>
    <t xml:space="preserve"> 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</si>
  <si>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Transferencias de Capital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</si>
  <si>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Disminución de la Inversión Financiera</t>
    </r>
  </si>
  <si>
    <t>V -</t>
  </si>
  <si>
    <t>GASTOS DE CAPITAL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</si>
  <si>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Inversión real directa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</si>
  <si>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Inversión Financiera</t>
    </r>
  </si>
  <si>
    <t>VI -</t>
  </si>
  <si>
    <t>INGRESOS TOTALES (I + IV)</t>
  </si>
  <si>
    <t>VII -</t>
  </si>
  <si>
    <t>GASTOS TOTALES (II + V)</t>
  </si>
  <si>
    <t>VIII -</t>
  </si>
  <si>
    <t>GASTOS PRIMARIOS (VII - Rentas de la Prop.)</t>
  </si>
  <si>
    <t>IX -</t>
  </si>
  <si>
    <t>RESULT. FINANC.PREVIO A FIGURATIVAS</t>
  </si>
  <si>
    <t>X -</t>
  </si>
  <si>
    <t>CONTRIBUCIONES FIGURATIVAS</t>
  </si>
  <si>
    <t>XI -</t>
  </si>
  <si>
    <t>GASTOS FIGURATIVOS</t>
  </si>
  <si>
    <t>XII -</t>
  </si>
  <si>
    <t>RESULTADO PRIMARIO (VI - VIII)</t>
  </si>
  <si>
    <t>XIII -</t>
  </si>
  <si>
    <t>RESULTADO FINANCIERO (IX + X - XI)</t>
  </si>
  <si>
    <t>XIV -</t>
  </si>
  <si>
    <t>FUENTES FINANCIERAS</t>
  </si>
  <si>
    <t>- Venta de Títulos y Valores</t>
  </si>
  <si>
    <t>- Disminución de Otros Activos Financieros</t>
  </si>
  <si>
    <t>* Disminución de Caja y Bancos</t>
  </si>
  <si>
    <t>* Otras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</si>
  <si>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Endeudam. Pco e incremento de Otros Pasivos</t>
    </r>
  </si>
  <si>
    <t xml:space="preserve">    * Colocación de Títulos Públicos</t>
  </si>
  <si>
    <t xml:space="preserve">    * Obtención de Préstamos de Org. Internac.</t>
  </si>
  <si>
    <t xml:space="preserve">    * Obtención de Otros Préstamos</t>
  </si>
  <si>
    <t xml:space="preserve">    * Incremento de Otros Pasivos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</si>
  <si>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Incremento del Patrimonio</t>
    </r>
  </si>
  <si>
    <t xml:space="preserve">    * Incremento de Capital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</si>
  <si>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Contribuc. Figurativas para Aplic. Financieras</t>
    </r>
  </si>
  <si>
    <t>XV -</t>
  </si>
  <si>
    <t>APLICACIONES FINANCIERAS</t>
  </si>
  <si>
    <t>- Adquisición de Títulos y Valores</t>
  </si>
  <si>
    <t>- Incremento de Otros Activos Financieros</t>
  </si>
  <si>
    <t>* Aumento de Caja y Bancos</t>
  </si>
  <si>
    <t>* Otros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</si>
  <si>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Amortiz. de Deudas y Disminuc. de Otros Pasivos</t>
    </r>
  </si>
  <si>
    <t xml:space="preserve">    * Amortización de Títulos Públicos</t>
  </si>
  <si>
    <t xml:space="preserve">    * Devolución de Préstamos de Org. Internac.</t>
  </si>
  <si>
    <t xml:space="preserve">    * Devolución de Otros Préstamos</t>
  </si>
  <si>
    <t xml:space="preserve">    * Disminución de Otros Pasivos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</si>
  <si>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Gastos Figurativas para Aplicaciones Financieras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</si>
</sst>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2C0A]#,##0.00;[RED]\([$$-2C0A]#,##0.00\)"/>
    <numFmt numFmtId="166" formatCode="mm/yy"/>
    <numFmt numFmtId="167" formatCode="#,##0.00"/>
  </numFmts>
  <fonts count="17">
    <font>
      <sz val="10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63"/>
      <name val="Mang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8" borderId="1" applyNumberFormat="0" applyAlignment="0" applyProtection="0"/>
    <xf numFmtId="164" fontId="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3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9" fillId="0" borderId="0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 applyProtection="1">
      <alignment horizontal="left"/>
      <protection locked="0"/>
    </xf>
    <xf numFmtId="164" fontId="13" fillId="0" borderId="2" xfId="0" applyFont="1" applyFill="1" applyBorder="1" applyAlignment="1" applyProtection="1">
      <alignment horizontal="center" vertical="center" wrapText="1"/>
      <protection/>
    </xf>
    <xf numFmtId="164" fontId="13" fillId="0" borderId="0" xfId="0" applyFont="1" applyFill="1" applyBorder="1" applyAlignment="1" applyProtection="1">
      <alignment horizontal="center" vertical="center" wrapText="1"/>
      <protection locked="0"/>
    </xf>
    <xf numFmtId="164" fontId="13" fillId="0" borderId="3" xfId="0" applyFont="1" applyFill="1" applyBorder="1" applyAlignment="1" applyProtection="1">
      <alignment horizontal="center" vertical="center" wrapText="1"/>
      <protection/>
    </xf>
    <xf numFmtId="164" fontId="13" fillId="0" borderId="4" xfId="0" applyFont="1" applyBorder="1" applyAlignment="1" applyProtection="1">
      <alignment/>
      <protection/>
    </xf>
    <xf numFmtId="164" fontId="13" fillId="0" borderId="5" xfId="0" applyFont="1" applyBorder="1" applyAlignment="1" applyProtection="1">
      <alignment/>
      <protection/>
    </xf>
    <xf numFmtId="167" fontId="13" fillId="0" borderId="6" xfId="0" applyNumberFormat="1" applyFont="1" applyFill="1" applyBorder="1" applyAlignment="1" applyProtection="1">
      <alignment/>
      <protection/>
    </xf>
    <xf numFmtId="164" fontId="14" fillId="0" borderId="0" xfId="0" applyFont="1" applyFill="1" applyAlignment="1" applyProtection="1">
      <alignment/>
      <protection locked="0"/>
    </xf>
    <xf numFmtId="164" fontId="13" fillId="0" borderId="7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/>
      <protection/>
    </xf>
    <xf numFmtId="167" fontId="0" fillId="0" borderId="8" xfId="0" applyNumberFormat="1" applyFont="1" applyFill="1" applyBorder="1" applyAlignment="1" applyProtection="1">
      <alignment/>
      <protection/>
    </xf>
    <xf numFmtId="167" fontId="0" fillId="0" borderId="8" xfId="0" applyNumberFormat="1" applyFont="1" applyFill="1" applyBorder="1" applyAlignment="1" applyProtection="1">
      <alignment/>
      <protection locked="0"/>
    </xf>
    <xf numFmtId="164" fontId="13" fillId="0" borderId="9" xfId="0" applyFont="1" applyBorder="1" applyAlignment="1" applyProtection="1">
      <alignment/>
      <protection/>
    </xf>
    <xf numFmtId="164" fontId="13" fillId="0" borderId="10" xfId="0" applyFont="1" applyBorder="1" applyAlignment="1" applyProtection="1">
      <alignment/>
      <protection/>
    </xf>
    <xf numFmtId="167" fontId="13" fillId="0" borderId="11" xfId="0" applyNumberFormat="1" applyFont="1" applyFill="1" applyBorder="1" applyAlignment="1" applyProtection="1">
      <alignment/>
      <protection/>
    </xf>
    <xf numFmtId="164" fontId="0" fillId="0" borderId="0" xfId="0" applyFont="1" applyFill="1" applyAlignment="1" applyProtection="1">
      <alignment horizontal="left" indent="2"/>
      <protection/>
    </xf>
    <xf numFmtId="164" fontId="13" fillId="0" borderId="7" xfId="0" applyFont="1" applyFill="1" applyBorder="1" applyAlignment="1" applyProtection="1">
      <alignment/>
      <protection/>
    </xf>
    <xf numFmtId="164" fontId="13" fillId="0" borderId="0" xfId="0" applyFont="1" applyFill="1" applyBorder="1" applyAlignment="1" applyProtection="1">
      <alignment/>
      <protection/>
    </xf>
    <xf numFmtId="164" fontId="16" fillId="0" borderId="9" xfId="0" applyFont="1" applyFill="1" applyBorder="1" applyAlignment="1" applyProtection="1">
      <alignment/>
      <protection/>
    </xf>
    <xf numFmtId="164" fontId="16" fillId="0" borderId="10" xfId="0" applyFont="1" applyFill="1" applyBorder="1" applyAlignment="1" applyProtection="1">
      <alignment/>
      <protection/>
    </xf>
    <xf numFmtId="167" fontId="13" fillId="0" borderId="11" xfId="0" applyNumberFormat="1" applyFont="1" applyFill="1" applyBorder="1" applyAlignment="1" applyProtection="1">
      <alignment/>
      <protection locked="0"/>
    </xf>
    <xf numFmtId="164" fontId="13" fillId="0" borderId="0" xfId="0" applyFont="1" applyFill="1" applyBorder="1" applyAlignment="1" applyProtection="1">
      <alignment horizontal="left" indent="2"/>
      <protection/>
    </xf>
    <xf numFmtId="164" fontId="13" fillId="0" borderId="0" xfId="0" applyFont="1" applyFill="1" applyBorder="1" applyAlignment="1" applyProtection="1">
      <alignment horizontal="left" indent="4"/>
      <protection/>
    </xf>
    <xf numFmtId="164" fontId="13" fillId="0" borderId="4" xfId="0" applyFont="1" applyFill="1" applyBorder="1" applyAlignment="1" applyProtection="1">
      <alignment/>
      <protection/>
    </xf>
    <xf numFmtId="164" fontId="13" fillId="0" borderId="5" xfId="0" applyFont="1" applyFill="1" applyBorder="1" applyAlignment="1" applyProtection="1">
      <alignment/>
      <protection/>
    </xf>
    <xf numFmtId="167" fontId="0" fillId="0" borderId="12" xfId="0" applyNumberFormat="1" applyFont="1" applyFill="1" applyBorder="1" applyAlignment="1" applyProtection="1">
      <alignment/>
      <protection locked="0"/>
    </xf>
    <xf numFmtId="167" fontId="0" fillId="0" borderId="12" xfId="0" applyNumberFormat="1" applyFont="1" applyFill="1" applyBorder="1" applyAlignment="1" applyProtection="1">
      <alignment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alce" xfId="20"/>
    <cellStyle name="Realce 1" xfId="21"/>
    <cellStyle name="Realce 2" xfId="22"/>
    <cellStyle name="Realce 3" xfId="23"/>
    <cellStyle name="Malo" xfId="24"/>
    <cellStyle name="Error 1" xfId="25"/>
    <cellStyle name="Nota al pie" xfId="26"/>
    <cellStyle name="Bueno" xfId="27"/>
    <cellStyle name="Título" xfId="28"/>
    <cellStyle name="Título 1" xfId="29"/>
    <cellStyle name="Título 2" xfId="30"/>
    <cellStyle name="Nota" xfId="31"/>
    <cellStyle name="Resultado 1" xfId="32"/>
    <cellStyle name="Resultado2" xfId="33"/>
    <cellStyle name="Estado" xfId="34"/>
    <cellStyle name="Texto" xfId="35"/>
    <cellStyle name="Título1" xfId="36"/>
    <cellStyle name="Alerta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C64" sqref="C64"/>
    </sheetView>
  </sheetViews>
  <sheetFormatPr defaultColWidth="9.140625" defaultRowHeight="6" customHeight="1"/>
  <cols>
    <col min="1" max="1" width="4.57421875" style="1" customWidth="1"/>
    <col min="2" max="2" width="54.57421875" style="1" customWidth="1"/>
    <col min="3" max="7" width="18.8515625" style="1" customWidth="1"/>
    <col min="8" max="255" width="11.28125" style="1" customWidth="1"/>
    <col min="256" max="16384" width="11.28125" style="2" customWidth="1"/>
  </cols>
  <sheetData>
    <row r="1" spans="1:7" ht="17.25" customHeight="1">
      <c r="A1" s="3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4"/>
      <c r="C2" s="4"/>
      <c r="D2" s="4"/>
      <c r="E2" s="4"/>
      <c r="F2" s="4"/>
      <c r="G2" s="4"/>
    </row>
    <row r="3" spans="1:7" ht="13.5" customHeight="1">
      <c r="A3" s="5" t="s">
        <v>2</v>
      </c>
      <c r="B3" s="5"/>
      <c r="C3" s="5"/>
      <c r="D3" s="5"/>
      <c r="E3" s="5"/>
      <c r="F3" s="5"/>
      <c r="G3" s="5"/>
    </row>
    <row r="4" spans="1:7" ht="15" customHeight="1">
      <c r="A4" s="6"/>
      <c r="B4" s="6"/>
      <c r="C4" s="6"/>
      <c r="D4" s="6"/>
      <c r="E4" s="6"/>
      <c r="F4" s="6"/>
      <c r="G4" s="6"/>
    </row>
    <row r="5" spans="1:7" ht="21" customHeight="1">
      <c r="A5" s="7" t="s">
        <v>3</v>
      </c>
      <c r="B5" s="6"/>
      <c r="C5" s="6"/>
      <c r="D5" s="6"/>
      <c r="E5" s="6"/>
      <c r="F5" s="6"/>
      <c r="G5" s="6"/>
    </row>
    <row r="6" spans="1:8" ht="36" customHeight="1">
      <c r="A6" s="8" t="s">
        <v>4</v>
      </c>
      <c r="B6" s="8"/>
      <c r="C6" s="8" t="s">
        <v>5</v>
      </c>
      <c r="D6" s="8"/>
      <c r="E6" s="8"/>
      <c r="F6" s="8" t="s">
        <v>6</v>
      </c>
      <c r="G6" s="8" t="s">
        <v>7</v>
      </c>
      <c r="H6" s="9"/>
    </row>
    <row r="7" spans="1:7" ht="39.75" customHeight="1">
      <c r="A7" s="8"/>
      <c r="B7" s="8"/>
      <c r="C7" s="10" t="s">
        <v>8</v>
      </c>
      <c r="D7" s="10" t="s">
        <v>9</v>
      </c>
      <c r="E7" s="10" t="s">
        <v>7</v>
      </c>
      <c r="F7" s="10" t="s">
        <v>9</v>
      </c>
      <c r="G7" s="8"/>
    </row>
    <row r="8" spans="1:7" s="14" customFormat="1" ht="15" customHeight="1">
      <c r="A8" s="11" t="s">
        <v>10</v>
      </c>
      <c r="B8" s="12" t="s">
        <v>11</v>
      </c>
      <c r="C8" s="13">
        <f>+C9+C12+C13+C16+C17+C18+C19</f>
        <v>0</v>
      </c>
      <c r="D8" s="13">
        <f>+D9+D12+D13+D16+D17+D18+D19</f>
        <v>0</v>
      </c>
      <c r="E8" s="13">
        <f aca="true" t="shared" si="0" ref="E8:E19">SUM(C8:D8)</f>
        <v>0</v>
      </c>
      <c r="F8" s="13">
        <f>+F9+F12+F13+F16+F17+F18+F19</f>
        <v>0</v>
      </c>
      <c r="G8" s="13">
        <f aca="true" t="shared" si="1" ref="G8:G19">SUM(E8:F8)</f>
        <v>0</v>
      </c>
    </row>
    <row r="9" spans="1:7" ht="12.75" customHeight="1">
      <c r="A9" s="15"/>
      <c r="B9" s="16" t="s">
        <v>12</v>
      </c>
      <c r="C9" s="17">
        <f>SUM(C10:C11)</f>
        <v>0</v>
      </c>
      <c r="D9" s="17">
        <f>SUM(D10:D11)</f>
        <v>0</v>
      </c>
      <c r="E9" s="17">
        <f t="shared" si="0"/>
        <v>0</v>
      </c>
      <c r="F9" s="17">
        <f>SUM(F10:F11)</f>
        <v>0</v>
      </c>
      <c r="G9" s="17">
        <f t="shared" si="1"/>
        <v>0</v>
      </c>
    </row>
    <row r="10" spans="1:7" ht="12.75" customHeight="1">
      <c r="A10" s="15"/>
      <c r="B10" s="16" t="s">
        <v>13</v>
      </c>
      <c r="C10" s="18"/>
      <c r="D10" s="18"/>
      <c r="E10" s="17">
        <f t="shared" si="0"/>
        <v>0</v>
      </c>
      <c r="F10" s="18"/>
      <c r="G10" s="17">
        <f t="shared" si="1"/>
        <v>0</v>
      </c>
    </row>
    <row r="11" spans="1:7" ht="12.75" customHeight="1">
      <c r="A11" s="15"/>
      <c r="B11" s="16" t="s">
        <v>14</v>
      </c>
      <c r="C11" s="18"/>
      <c r="D11" s="18"/>
      <c r="E11" s="17">
        <f t="shared" si="0"/>
        <v>0</v>
      </c>
      <c r="F11" s="18"/>
      <c r="G11" s="17">
        <f t="shared" si="1"/>
        <v>0</v>
      </c>
    </row>
    <row r="12" spans="1:7" ht="12.75" customHeight="1">
      <c r="A12" s="15"/>
      <c r="B12" s="16" t="s">
        <v>15</v>
      </c>
      <c r="C12" s="18"/>
      <c r="D12" s="18"/>
      <c r="E12" s="17">
        <f t="shared" si="0"/>
        <v>0</v>
      </c>
      <c r="F12" s="18"/>
      <c r="G12" s="17">
        <f t="shared" si="1"/>
        <v>0</v>
      </c>
    </row>
    <row r="13" spans="1:7" ht="12.75" customHeight="1">
      <c r="A13" s="15"/>
      <c r="B13" s="16" t="s">
        <v>16</v>
      </c>
      <c r="C13" s="17">
        <f>SUM(C14:C15)</f>
        <v>0</v>
      </c>
      <c r="D13" s="17">
        <f>SUM(D14:D15)</f>
        <v>0</v>
      </c>
      <c r="E13" s="17">
        <f t="shared" si="0"/>
        <v>0</v>
      </c>
      <c r="F13" s="17">
        <f>SUM(F14:F15)</f>
        <v>0</v>
      </c>
      <c r="G13" s="17">
        <f t="shared" si="1"/>
        <v>0</v>
      </c>
    </row>
    <row r="14" spans="1:7" ht="12.75" customHeight="1">
      <c r="A14" s="15"/>
      <c r="B14" s="16" t="s">
        <v>17</v>
      </c>
      <c r="C14" s="18"/>
      <c r="D14" s="18"/>
      <c r="E14" s="17">
        <f t="shared" si="0"/>
        <v>0</v>
      </c>
      <c r="F14" s="18"/>
      <c r="G14" s="17">
        <f t="shared" si="1"/>
        <v>0</v>
      </c>
    </row>
    <row r="15" spans="1:7" ht="12.75" customHeight="1">
      <c r="A15" s="15"/>
      <c r="B15" s="16" t="s">
        <v>18</v>
      </c>
      <c r="C15" s="18"/>
      <c r="D15" s="18"/>
      <c r="E15" s="17">
        <f t="shared" si="0"/>
        <v>0</v>
      </c>
      <c r="F15" s="18"/>
      <c r="G15" s="17">
        <f t="shared" si="1"/>
        <v>0</v>
      </c>
    </row>
    <row r="16" spans="1:7" ht="12.75" customHeight="1">
      <c r="A16" s="15"/>
      <c r="B16" s="16" t="s">
        <v>19</v>
      </c>
      <c r="C16" s="18"/>
      <c r="D16" s="18"/>
      <c r="E16" s="17">
        <f t="shared" si="0"/>
        <v>0</v>
      </c>
      <c r="F16" s="18"/>
      <c r="G16" s="17">
        <f t="shared" si="1"/>
        <v>0</v>
      </c>
    </row>
    <row r="17" spans="1:7" ht="12.75" customHeight="1">
      <c r="A17" s="15"/>
      <c r="B17" s="16" t="s">
        <v>20</v>
      </c>
      <c r="C17" s="18"/>
      <c r="D17" s="18"/>
      <c r="E17" s="17">
        <f t="shared" si="0"/>
        <v>0</v>
      </c>
      <c r="F17" s="18"/>
      <c r="G17" s="17">
        <f t="shared" si="1"/>
        <v>0</v>
      </c>
    </row>
    <row r="18" spans="1:7" ht="12.75" customHeight="1">
      <c r="A18" s="15"/>
      <c r="B18" s="16" t="s">
        <v>21</v>
      </c>
      <c r="C18" s="18"/>
      <c r="D18" s="18"/>
      <c r="E18" s="17">
        <f t="shared" si="0"/>
        <v>0</v>
      </c>
      <c r="F18" s="18"/>
      <c r="G18" s="17">
        <f t="shared" si="1"/>
        <v>0</v>
      </c>
    </row>
    <row r="19" spans="1:7" ht="12.75" customHeight="1">
      <c r="A19" s="15"/>
      <c r="B19" s="16" t="s">
        <v>22</v>
      </c>
      <c r="C19" s="18"/>
      <c r="D19" s="18"/>
      <c r="E19" s="17">
        <f t="shared" si="0"/>
        <v>0</v>
      </c>
      <c r="F19" s="18"/>
      <c r="G19" s="17">
        <f t="shared" si="1"/>
        <v>0</v>
      </c>
    </row>
    <row r="20" spans="1:7" ht="12.75" customHeight="1">
      <c r="A20" s="15"/>
      <c r="B20" s="16"/>
      <c r="C20" s="18"/>
      <c r="D20" s="18"/>
      <c r="E20" s="17"/>
      <c r="F20" s="18"/>
      <c r="G20" s="17"/>
    </row>
    <row r="21" spans="1:7" s="14" customFormat="1" ht="15" customHeight="1">
      <c r="A21" s="19" t="s">
        <v>23</v>
      </c>
      <c r="B21" s="20" t="s">
        <v>24</v>
      </c>
      <c r="C21" s="21">
        <f>+C22+C26+C29+C30+C36</f>
        <v>0</v>
      </c>
      <c r="D21" s="21">
        <f>+D22+D26+D29+D30+D36</f>
        <v>0</v>
      </c>
      <c r="E21" s="21">
        <f aca="true" t="shared" si="2" ref="E21:E36">SUM(C21:D21)</f>
        <v>0</v>
      </c>
      <c r="F21" s="21">
        <f>+F22+F26+F29+F30+F36</f>
        <v>0</v>
      </c>
      <c r="G21" s="21">
        <f aca="true" t="shared" si="3" ref="G21:G36">SUM(E21:F21)</f>
        <v>0</v>
      </c>
    </row>
    <row r="22" spans="1:7" s="14" customFormat="1" ht="12.75" customHeight="1">
      <c r="A22" s="15"/>
      <c r="B22" s="16" t="s">
        <v>25</v>
      </c>
      <c r="C22" s="17">
        <f>SUM(C23:C25)</f>
        <v>0</v>
      </c>
      <c r="D22" s="17">
        <f>SUM(D23:D25)</f>
        <v>0</v>
      </c>
      <c r="E22" s="17">
        <f t="shared" si="2"/>
        <v>0</v>
      </c>
      <c r="F22" s="17">
        <f>SUM(F23:F25)</f>
        <v>0</v>
      </c>
      <c r="G22" s="17">
        <f t="shared" si="3"/>
        <v>0</v>
      </c>
    </row>
    <row r="23" spans="1:7" ht="12.75" customHeight="1">
      <c r="A23" s="15"/>
      <c r="B23" s="16" t="s">
        <v>26</v>
      </c>
      <c r="C23" s="18"/>
      <c r="D23" s="18"/>
      <c r="E23" s="17">
        <f t="shared" si="2"/>
        <v>0</v>
      </c>
      <c r="F23" s="18"/>
      <c r="G23" s="17">
        <f t="shared" si="3"/>
        <v>0</v>
      </c>
    </row>
    <row r="24" spans="1:7" ht="12.75" customHeight="1">
      <c r="A24" s="15"/>
      <c r="B24" s="16" t="s">
        <v>27</v>
      </c>
      <c r="C24" s="18"/>
      <c r="D24" s="18"/>
      <c r="E24" s="17">
        <f t="shared" si="2"/>
        <v>0</v>
      </c>
      <c r="F24" s="18"/>
      <c r="G24" s="17">
        <f t="shared" si="3"/>
        <v>0</v>
      </c>
    </row>
    <row r="25" spans="1:7" ht="12.75" customHeight="1">
      <c r="A25" s="15"/>
      <c r="B25" s="16" t="s">
        <v>28</v>
      </c>
      <c r="C25" s="18"/>
      <c r="D25" s="18"/>
      <c r="E25" s="17">
        <f t="shared" si="2"/>
        <v>0</v>
      </c>
      <c r="F25" s="18"/>
      <c r="G25" s="17">
        <f t="shared" si="3"/>
        <v>0</v>
      </c>
    </row>
    <row r="26" spans="1:7" ht="12.75" customHeight="1">
      <c r="A26" s="15"/>
      <c r="B26" s="16" t="s">
        <v>21</v>
      </c>
      <c r="C26" s="17">
        <f>SUM(C27:C28)</f>
        <v>0</v>
      </c>
      <c r="D26" s="17">
        <f>SUM(D27:D28)</f>
        <v>0</v>
      </c>
      <c r="E26" s="17">
        <f t="shared" si="2"/>
        <v>0</v>
      </c>
      <c r="F26" s="17">
        <f>SUM(F27:F28)</f>
        <v>0</v>
      </c>
      <c r="G26" s="17">
        <f t="shared" si="3"/>
        <v>0</v>
      </c>
    </row>
    <row r="27" spans="1:7" ht="12.75" customHeight="1">
      <c r="A27" s="15"/>
      <c r="B27" s="22" t="s">
        <v>29</v>
      </c>
      <c r="C27" s="18"/>
      <c r="D27" s="18"/>
      <c r="E27" s="17">
        <f t="shared" si="2"/>
        <v>0</v>
      </c>
      <c r="F27" s="18"/>
      <c r="G27" s="17">
        <f t="shared" si="3"/>
        <v>0</v>
      </c>
    </row>
    <row r="28" spans="1:7" ht="12.75" customHeight="1">
      <c r="A28" s="15"/>
      <c r="B28" s="22" t="s">
        <v>30</v>
      </c>
      <c r="C28" s="18"/>
      <c r="D28" s="18"/>
      <c r="E28" s="17">
        <f t="shared" si="2"/>
        <v>0</v>
      </c>
      <c r="F28" s="18"/>
      <c r="G28" s="17">
        <f t="shared" si="3"/>
        <v>0</v>
      </c>
    </row>
    <row r="29" spans="1:7" ht="12.75" customHeight="1">
      <c r="A29" s="15"/>
      <c r="B29" s="16" t="s">
        <v>31</v>
      </c>
      <c r="C29" s="18"/>
      <c r="D29" s="18"/>
      <c r="E29" s="17">
        <f t="shared" si="2"/>
        <v>0</v>
      </c>
      <c r="F29" s="18"/>
      <c r="G29" s="17">
        <f t="shared" si="3"/>
        <v>0</v>
      </c>
    </row>
    <row r="30" spans="1:7" ht="12.75" customHeight="1">
      <c r="A30" s="15"/>
      <c r="B30" s="16" t="s">
        <v>22</v>
      </c>
      <c r="C30" s="17">
        <f>+C31+C32+C35</f>
        <v>0</v>
      </c>
      <c r="D30" s="17">
        <f>+D31+D32+D35</f>
        <v>0</v>
      </c>
      <c r="E30" s="17">
        <f t="shared" si="2"/>
        <v>0</v>
      </c>
      <c r="F30" s="17">
        <f>+F31+F32+F35</f>
        <v>0</v>
      </c>
      <c r="G30" s="17">
        <f t="shared" si="3"/>
        <v>0</v>
      </c>
    </row>
    <row r="31" spans="1:7" ht="12.75" customHeight="1">
      <c r="A31" s="15"/>
      <c r="B31" s="16" t="s">
        <v>32</v>
      </c>
      <c r="C31" s="18"/>
      <c r="D31" s="18"/>
      <c r="E31" s="17">
        <f t="shared" si="2"/>
        <v>0</v>
      </c>
      <c r="F31" s="18"/>
      <c r="G31" s="17">
        <f t="shared" si="3"/>
        <v>0</v>
      </c>
    </row>
    <row r="32" spans="1:7" s="14" customFormat="1" ht="12.75" customHeight="1">
      <c r="A32" s="15"/>
      <c r="B32" s="16" t="s">
        <v>33</v>
      </c>
      <c r="C32" s="17">
        <f>SUM(C33:C34)</f>
        <v>0</v>
      </c>
      <c r="D32" s="17">
        <f>SUM(D33:D34)</f>
        <v>0</v>
      </c>
      <c r="E32" s="17">
        <f t="shared" si="2"/>
        <v>0</v>
      </c>
      <c r="F32" s="17">
        <f>SUM(F33:F34)</f>
        <v>0</v>
      </c>
      <c r="G32" s="17">
        <f t="shared" si="3"/>
        <v>0</v>
      </c>
    </row>
    <row r="33" spans="1:7" ht="12.75" customHeight="1">
      <c r="A33" s="15"/>
      <c r="B33" s="16" t="s">
        <v>34</v>
      </c>
      <c r="C33" s="18"/>
      <c r="D33" s="18"/>
      <c r="E33" s="17">
        <f t="shared" si="2"/>
        <v>0</v>
      </c>
      <c r="F33" s="18"/>
      <c r="G33" s="17">
        <f t="shared" si="3"/>
        <v>0</v>
      </c>
    </row>
    <row r="34" spans="1:7" ht="12.75" customHeight="1">
      <c r="A34" s="15"/>
      <c r="B34" s="16" t="s">
        <v>35</v>
      </c>
      <c r="C34" s="18"/>
      <c r="D34" s="18"/>
      <c r="E34" s="17">
        <f t="shared" si="2"/>
        <v>0</v>
      </c>
      <c r="F34" s="18"/>
      <c r="G34" s="17">
        <f t="shared" si="3"/>
        <v>0</v>
      </c>
    </row>
    <row r="35" spans="1:7" ht="12.75" customHeight="1">
      <c r="A35" s="15"/>
      <c r="B35" s="16" t="s">
        <v>36</v>
      </c>
      <c r="C35" s="18"/>
      <c r="D35" s="18"/>
      <c r="E35" s="17">
        <f t="shared" si="2"/>
        <v>0</v>
      </c>
      <c r="F35" s="18"/>
      <c r="G35" s="17">
        <f t="shared" si="3"/>
        <v>0</v>
      </c>
    </row>
    <row r="36" spans="1:7" ht="12.75" customHeight="1">
      <c r="A36" s="15"/>
      <c r="B36" s="16" t="s">
        <v>37</v>
      </c>
      <c r="C36" s="18"/>
      <c r="D36" s="18"/>
      <c r="E36" s="17">
        <f t="shared" si="2"/>
        <v>0</v>
      </c>
      <c r="F36" s="18"/>
      <c r="G36" s="17">
        <f t="shared" si="3"/>
        <v>0</v>
      </c>
    </row>
    <row r="37" spans="1:7" ht="12.75" customHeight="1">
      <c r="A37" s="23"/>
      <c r="B37" s="24"/>
      <c r="C37" s="18"/>
      <c r="D37" s="18"/>
      <c r="E37" s="17"/>
      <c r="F37" s="18"/>
      <c r="G37" s="17"/>
    </row>
    <row r="38" spans="1:7" ht="15" customHeight="1">
      <c r="A38" s="25" t="s">
        <v>38</v>
      </c>
      <c r="B38" s="26" t="s">
        <v>39</v>
      </c>
      <c r="C38" s="21">
        <f>+C8-C21</f>
        <v>0</v>
      </c>
      <c r="D38" s="21">
        <f>+D8-D21</f>
        <v>0</v>
      </c>
      <c r="E38" s="21">
        <f aca="true" t="shared" si="4" ref="E38:E85">SUM(C38:D38)</f>
        <v>0</v>
      </c>
      <c r="F38" s="21">
        <f>+F8-F21</f>
        <v>0</v>
      </c>
      <c r="G38" s="21">
        <f aca="true" t="shared" si="5" ref="G38:G85">SUM(E38:F38)</f>
        <v>0</v>
      </c>
    </row>
    <row r="39" spans="1:7" ht="15" customHeight="1">
      <c r="A39" s="25" t="s">
        <v>40</v>
      </c>
      <c r="B39" s="26" t="s">
        <v>41</v>
      </c>
      <c r="C39" s="21">
        <f>SUM(C40:C42)</f>
        <v>0</v>
      </c>
      <c r="D39" s="21">
        <f>SUM(D40:D42)</f>
        <v>0</v>
      </c>
      <c r="E39" s="21">
        <f t="shared" si="4"/>
        <v>0</v>
      </c>
      <c r="F39" s="21">
        <f>SUM(F40:F42)</f>
        <v>0</v>
      </c>
      <c r="G39" s="21">
        <f t="shared" si="5"/>
        <v>0</v>
      </c>
    </row>
    <row r="40" spans="1:7" ht="12.75" customHeight="1">
      <c r="A40" s="23"/>
      <c r="B40" s="24" t="s">
        <v>42</v>
      </c>
      <c r="C40" s="18"/>
      <c r="D40" s="18"/>
      <c r="E40" s="17">
        <f t="shared" si="4"/>
        <v>0</v>
      </c>
      <c r="F40" s="18"/>
      <c r="G40" s="17">
        <f t="shared" si="5"/>
        <v>0</v>
      </c>
    </row>
    <row r="41" spans="1:7" ht="12.75" customHeight="1">
      <c r="A41" s="23" t="s">
        <v>43</v>
      </c>
      <c r="B41" s="24" t="s">
        <v>44</v>
      </c>
      <c r="C41" s="18"/>
      <c r="D41" s="18"/>
      <c r="E41" s="17">
        <f t="shared" si="4"/>
        <v>0</v>
      </c>
      <c r="F41" s="18"/>
      <c r="G41" s="17">
        <f t="shared" si="5"/>
        <v>0</v>
      </c>
    </row>
    <row r="42" spans="1:7" ht="12.75" customHeight="1">
      <c r="A42" s="23"/>
      <c r="B42" s="24" t="s">
        <v>45</v>
      </c>
      <c r="C42" s="18"/>
      <c r="D42" s="18"/>
      <c r="E42" s="17">
        <f t="shared" si="4"/>
        <v>0</v>
      </c>
      <c r="F42" s="18"/>
      <c r="G42" s="17">
        <f t="shared" si="5"/>
        <v>0</v>
      </c>
    </row>
    <row r="43" spans="1:7" ht="15" customHeight="1">
      <c r="A43" s="25" t="s">
        <v>46</v>
      </c>
      <c r="B43" s="20" t="s">
        <v>47</v>
      </c>
      <c r="C43" s="21">
        <f>+C44+C45+C51</f>
        <v>0</v>
      </c>
      <c r="D43" s="21">
        <f>+D44+D45+D51</f>
        <v>0</v>
      </c>
      <c r="E43" s="21">
        <f t="shared" si="4"/>
        <v>0</v>
      </c>
      <c r="F43" s="21">
        <f>+F44+F45+F51</f>
        <v>0</v>
      </c>
      <c r="G43" s="21">
        <f t="shared" si="5"/>
        <v>0</v>
      </c>
    </row>
    <row r="44" spans="1:7" ht="12.75" customHeight="1">
      <c r="A44" s="23"/>
      <c r="B44" s="16" t="s">
        <v>48</v>
      </c>
      <c r="C44" s="18"/>
      <c r="D44" s="18"/>
      <c r="E44" s="17">
        <f t="shared" si="4"/>
        <v>0</v>
      </c>
      <c r="F44" s="18"/>
      <c r="G44" s="17">
        <f t="shared" si="5"/>
        <v>0</v>
      </c>
    </row>
    <row r="45" spans="1:7" ht="12.75" customHeight="1">
      <c r="A45" s="23"/>
      <c r="B45" s="16" t="s">
        <v>44</v>
      </c>
      <c r="C45" s="17">
        <f>+C46+C47+C50</f>
        <v>0</v>
      </c>
      <c r="D45" s="17">
        <f>+D46+D47+D50</f>
        <v>0</v>
      </c>
      <c r="E45" s="17">
        <f t="shared" si="4"/>
        <v>0</v>
      </c>
      <c r="F45" s="17">
        <f>+F46+F47+F50</f>
        <v>0</v>
      </c>
      <c r="G45" s="17">
        <f t="shared" si="5"/>
        <v>0</v>
      </c>
    </row>
    <row r="46" spans="1:7" ht="12.75" customHeight="1">
      <c r="A46" s="23"/>
      <c r="B46" s="16" t="s">
        <v>32</v>
      </c>
      <c r="C46" s="18"/>
      <c r="D46" s="18"/>
      <c r="E46" s="17">
        <f t="shared" si="4"/>
        <v>0</v>
      </c>
      <c r="F46" s="18"/>
      <c r="G46" s="17">
        <f t="shared" si="5"/>
        <v>0</v>
      </c>
    </row>
    <row r="47" spans="1:7" ht="12.75" customHeight="1">
      <c r="A47" s="23"/>
      <c r="B47" s="16" t="s">
        <v>33</v>
      </c>
      <c r="C47" s="17">
        <f>SUM(C48:C49)</f>
        <v>0</v>
      </c>
      <c r="D47" s="17">
        <f>SUM(D48:D49)</f>
        <v>0</v>
      </c>
      <c r="E47" s="17">
        <f t="shared" si="4"/>
        <v>0</v>
      </c>
      <c r="F47" s="17">
        <f>SUM(F48:F49)</f>
        <v>0</v>
      </c>
      <c r="G47" s="17">
        <f t="shared" si="5"/>
        <v>0</v>
      </c>
    </row>
    <row r="48" spans="1:7" ht="12.75" customHeight="1">
      <c r="A48" s="23"/>
      <c r="B48" s="16" t="s">
        <v>34</v>
      </c>
      <c r="C48" s="18"/>
      <c r="D48" s="18"/>
      <c r="E48" s="17">
        <f t="shared" si="4"/>
        <v>0</v>
      </c>
      <c r="F48" s="18"/>
      <c r="G48" s="17">
        <f t="shared" si="5"/>
        <v>0</v>
      </c>
    </row>
    <row r="49" spans="1:7" ht="12.75" customHeight="1">
      <c r="A49" s="23"/>
      <c r="B49" s="16" t="s">
        <v>35</v>
      </c>
      <c r="C49" s="18"/>
      <c r="D49" s="18"/>
      <c r="E49" s="17">
        <f t="shared" si="4"/>
        <v>0</v>
      </c>
      <c r="F49" s="18"/>
      <c r="G49" s="17">
        <f t="shared" si="5"/>
        <v>0</v>
      </c>
    </row>
    <row r="50" spans="1:7" ht="12.75" customHeight="1">
      <c r="A50" s="23"/>
      <c r="B50" s="16" t="s">
        <v>36</v>
      </c>
      <c r="C50" s="17">
        <v>0</v>
      </c>
      <c r="D50" s="17">
        <v>0</v>
      </c>
      <c r="E50" s="17">
        <f t="shared" si="4"/>
        <v>0</v>
      </c>
      <c r="F50" s="17">
        <v>0</v>
      </c>
      <c r="G50" s="17">
        <f t="shared" si="5"/>
        <v>0</v>
      </c>
    </row>
    <row r="51" spans="1:7" ht="12.75" customHeight="1">
      <c r="A51" s="23"/>
      <c r="B51" s="16" t="s">
        <v>49</v>
      </c>
      <c r="C51" s="18"/>
      <c r="D51" s="18"/>
      <c r="E51" s="17">
        <f t="shared" si="4"/>
        <v>0</v>
      </c>
      <c r="F51" s="18"/>
      <c r="G51" s="17">
        <f t="shared" si="5"/>
        <v>0</v>
      </c>
    </row>
    <row r="52" spans="1:7" ht="15" customHeight="1">
      <c r="A52" s="25" t="s">
        <v>50</v>
      </c>
      <c r="B52" s="26" t="s">
        <v>51</v>
      </c>
      <c r="C52" s="21">
        <f>+C8+C39</f>
        <v>0</v>
      </c>
      <c r="D52" s="21">
        <f>+D8+D39</f>
        <v>0</v>
      </c>
      <c r="E52" s="21">
        <f t="shared" si="4"/>
        <v>0</v>
      </c>
      <c r="F52" s="21">
        <f>+F8+F39</f>
        <v>0</v>
      </c>
      <c r="G52" s="21">
        <f t="shared" si="5"/>
        <v>0</v>
      </c>
    </row>
    <row r="53" spans="1:7" ht="15" customHeight="1">
      <c r="A53" s="25" t="s">
        <v>52</v>
      </c>
      <c r="B53" s="26" t="s">
        <v>53</v>
      </c>
      <c r="C53" s="21">
        <f>+C21+C43</f>
        <v>0</v>
      </c>
      <c r="D53" s="21">
        <f>+D21+D43</f>
        <v>0</v>
      </c>
      <c r="E53" s="21">
        <f t="shared" si="4"/>
        <v>0</v>
      </c>
      <c r="F53" s="21">
        <f>+F21+F43</f>
        <v>0</v>
      </c>
      <c r="G53" s="21">
        <f t="shared" si="5"/>
        <v>0</v>
      </c>
    </row>
    <row r="54" spans="1:7" ht="15" customHeight="1">
      <c r="A54" s="25" t="s">
        <v>54</v>
      </c>
      <c r="B54" s="26" t="s">
        <v>55</v>
      </c>
      <c r="C54" s="21">
        <f>+C53-C28</f>
        <v>0</v>
      </c>
      <c r="D54" s="21">
        <f>+D53-D28</f>
        <v>0</v>
      </c>
      <c r="E54" s="21">
        <f t="shared" si="4"/>
        <v>0</v>
      </c>
      <c r="F54" s="21">
        <f>+F53-F28</f>
        <v>0</v>
      </c>
      <c r="G54" s="21">
        <f t="shared" si="5"/>
        <v>0</v>
      </c>
    </row>
    <row r="55" spans="1:7" ht="15" customHeight="1">
      <c r="A55" s="25" t="s">
        <v>56</v>
      </c>
      <c r="B55" s="26" t="s">
        <v>57</v>
      </c>
      <c r="C55" s="21">
        <f>+C52-C53</f>
        <v>0</v>
      </c>
      <c r="D55" s="21">
        <f>+D52-D53</f>
        <v>0</v>
      </c>
      <c r="E55" s="21">
        <f t="shared" si="4"/>
        <v>0</v>
      </c>
      <c r="F55" s="21">
        <f>+F52-F53</f>
        <v>0</v>
      </c>
      <c r="G55" s="21">
        <f t="shared" si="5"/>
        <v>0</v>
      </c>
    </row>
    <row r="56" spans="1:7" ht="15" customHeight="1">
      <c r="A56" s="25" t="s">
        <v>58</v>
      </c>
      <c r="B56" s="26" t="s">
        <v>59</v>
      </c>
      <c r="C56" s="27"/>
      <c r="D56" s="27"/>
      <c r="E56" s="21">
        <f t="shared" si="4"/>
        <v>0</v>
      </c>
      <c r="F56" s="27"/>
      <c r="G56" s="21">
        <f t="shared" si="5"/>
        <v>0</v>
      </c>
    </row>
    <row r="57" spans="1:7" ht="15" customHeight="1">
      <c r="A57" s="25" t="s">
        <v>60</v>
      </c>
      <c r="B57" s="26" t="s">
        <v>61</v>
      </c>
      <c r="C57" s="27"/>
      <c r="D57" s="27"/>
      <c r="E57" s="21">
        <f t="shared" si="4"/>
        <v>0</v>
      </c>
      <c r="F57" s="27"/>
      <c r="G57" s="21">
        <f t="shared" si="5"/>
        <v>0</v>
      </c>
    </row>
    <row r="58" spans="1:7" ht="15.75" customHeight="1">
      <c r="A58" s="25" t="s">
        <v>62</v>
      </c>
      <c r="B58" s="26" t="s">
        <v>63</v>
      </c>
      <c r="C58" s="21">
        <f>+C52-C54</f>
        <v>0</v>
      </c>
      <c r="D58" s="21">
        <f>+D52-D54</f>
        <v>0</v>
      </c>
      <c r="E58" s="21">
        <f t="shared" si="4"/>
        <v>0</v>
      </c>
      <c r="F58" s="21">
        <f>+F52-F54</f>
        <v>0</v>
      </c>
      <c r="G58" s="21">
        <f t="shared" si="5"/>
        <v>0</v>
      </c>
    </row>
    <row r="59" spans="1:7" ht="15.75" customHeight="1">
      <c r="A59" s="25" t="s">
        <v>64</v>
      </c>
      <c r="B59" s="26" t="s">
        <v>65</v>
      </c>
      <c r="C59" s="21">
        <f>+C55+C56-C57</f>
        <v>0</v>
      </c>
      <c r="D59" s="21">
        <f>+D55+D56-D57</f>
        <v>0</v>
      </c>
      <c r="E59" s="21">
        <f t="shared" si="4"/>
        <v>0</v>
      </c>
      <c r="F59" s="21">
        <f>+F55+F56-F57</f>
        <v>0</v>
      </c>
      <c r="G59" s="21">
        <f t="shared" si="5"/>
        <v>0</v>
      </c>
    </row>
    <row r="60" spans="1:7" ht="15.75" customHeight="1">
      <c r="A60" s="25" t="s">
        <v>66</v>
      </c>
      <c r="B60" s="26" t="s">
        <v>67</v>
      </c>
      <c r="C60" s="21">
        <f>+C61+C66+C71+C73</f>
        <v>0</v>
      </c>
      <c r="D60" s="21">
        <f>+D61+D66+D71+D73</f>
        <v>0</v>
      </c>
      <c r="E60" s="21">
        <f t="shared" si="4"/>
        <v>0</v>
      </c>
      <c r="F60" s="21">
        <f>+F61+F66+F71+F73</f>
        <v>0</v>
      </c>
      <c r="G60" s="21">
        <f t="shared" si="5"/>
        <v>0</v>
      </c>
    </row>
    <row r="61" spans="1:7" ht="12.75" customHeight="1">
      <c r="A61" s="23"/>
      <c r="B61" s="24" t="s">
        <v>45</v>
      </c>
      <c r="C61" s="17">
        <f>+C62+C63</f>
        <v>0</v>
      </c>
      <c r="D61" s="17">
        <f>+D62+D63</f>
        <v>0</v>
      </c>
      <c r="E61" s="17">
        <f t="shared" si="4"/>
        <v>0</v>
      </c>
      <c r="F61" s="17">
        <f>+F62+F63</f>
        <v>0</v>
      </c>
      <c r="G61" s="17">
        <f t="shared" si="5"/>
        <v>0</v>
      </c>
    </row>
    <row r="62" spans="1:7" ht="12.75" customHeight="1">
      <c r="A62" s="23"/>
      <c r="B62" s="28" t="s">
        <v>68</v>
      </c>
      <c r="C62" s="18"/>
      <c r="D62" s="18"/>
      <c r="E62" s="17">
        <f t="shared" si="4"/>
        <v>0</v>
      </c>
      <c r="F62" s="18"/>
      <c r="G62" s="17">
        <f t="shared" si="5"/>
        <v>0</v>
      </c>
    </row>
    <row r="63" spans="1:7" ht="12.75" customHeight="1">
      <c r="A63" s="23"/>
      <c r="B63" s="28" t="s">
        <v>69</v>
      </c>
      <c r="C63" s="17">
        <f>SUM(C64:C65)</f>
        <v>0</v>
      </c>
      <c r="D63" s="17">
        <f>SUM(D64:D65)</f>
        <v>0</v>
      </c>
      <c r="E63" s="17">
        <f t="shared" si="4"/>
        <v>0</v>
      </c>
      <c r="F63" s="17">
        <f>SUM(F64:F65)</f>
        <v>0</v>
      </c>
      <c r="G63" s="17">
        <f t="shared" si="5"/>
        <v>0</v>
      </c>
    </row>
    <row r="64" spans="1:7" ht="12.75" customHeight="1">
      <c r="A64" s="23"/>
      <c r="B64" s="29" t="s">
        <v>70</v>
      </c>
      <c r="C64" s="17">
        <f>IF(($C$59+$C$62+$C$65+$C$66+$C$71+$C$73-$C$76-$C$79-$C$80-$C$85)&lt;0,$C$59+$C$62+$C$65+$C$66+$C$71+$C$73-$C$76-$C$79-$C$80-$C$85,0)*(-1)</f>
        <v>0</v>
      </c>
      <c r="D64" s="17">
        <f>IF(($D$59+$D$62+$D$65+$D$66+$D$71+$D$73-$D$76-$D$79-$D$80-$D$85)&lt;0,$D$59+$D$62+$D$65+$D$66+"$d$72$d$74"-$D$76-$D$79-$D$80-$D$85,0)*(-1)</f>
        <v>0</v>
      </c>
      <c r="E64" s="17">
        <f t="shared" si="4"/>
        <v>0</v>
      </c>
      <c r="F64" s="17">
        <f>IF(($F$59+$F$62+$F$65+$F$66+$F$71+$F$73-$F$76-$F$79-$F$80-$F$85)&lt;0,$F$59+$F$62+$F$65+$F$66+$F$71+$F$73-$F$76-$F$79-$F$80-$F$85,0)*(-1)</f>
        <v>0</v>
      </c>
      <c r="G64" s="17">
        <f t="shared" si="5"/>
        <v>0</v>
      </c>
    </row>
    <row r="65" spans="1:7" ht="12.75" customHeight="1">
      <c r="A65" s="23"/>
      <c r="B65" s="29" t="s">
        <v>71</v>
      </c>
      <c r="C65" s="18"/>
      <c r="D65" s="18"/>
      <c r="E65" s="17">
        <f t="shared" si="4"/>
        <v>0</v>
      </c>
      <c r="F65" s="18"/>
      <c r="G65" s="17">
        <f t="shared" si="5"/>
        <v>0</v>
      </c>
    </row>
    <row r="66" spans="1:7" ht="12.75" customHeight="1">
      <c r="A66" s="23"/>
      <c r="B66" s="24" t="s">
        <v>72</v>
      </c>
      <c r="C66" s="17">
        <f>SUM(C67:C70)</f>
        <v>0</v>
      </c>
      <c r="D66" s="17">
        <f>SUM(D67:D70)</f>
        <v>0</v>
      </c>
      <c r="E66" s="17">
        <f t="shared" si="4"/>
        <v>0</v>
      </c>
      <c r="F66" s="17">
        <f>SUM(F67:F70)</f>
        <v>0</v>
      </c>
      <c r="G66" s="17">
        <f t="shared" si="5"/>
        <v>0</v>
      </c>
    </row>
    <row r="67" spans="1:7" ht="12.75" customHeight="1">
      <c r="A67" s="23"/>
      <c r="B67" s="28" t="s">
        <v>73</v>
      </c>
      <c r="C67" s="18"/>
      <c r="D67" s="18"/>
      <c r="E67" s="17">
        <f t="shared" si="4"/>
        <v>0</v>
      </c>
      <c r="F67" s="18"/>
      <c r="G67" s="17">
        <f t="shared" si="5"/>
        <v>0</v>
      </c>
    </row>
    <row r="68" spans="1:7" ht="12.75" customHeight="1">
      <c r="A68" s="23"/>
      <c r="B68" s="28" t="s">
        <v>74</v>
      </c>
      <c r="C68" s="18"/>
      <c r="D68" s="18"/>
      <c r="E68" s="17">
        <f t="shared" si="4"/>
        <v>0</v>
      </c>
      <c r="F68" s="18"/>
      <c r="G68" s="17">
        <f t="shared" si="5"/>
        <v>0</v>
      </c>
    </row>
    <row r="69" spans="1:7" ht="12.75" customHeight="1">
      <c r="A69" s="23"/>
      <c r="B69" s="28" t="s">
        <v>75</v>
      </c>
      <c r="C69" s="18"/>
      <c r="D69" s="18"/>
      <c r="E69" s="17">
        <f t="shared" si="4"/>
        <v>0</v>
      </c>
      <c r="F69" s="18"/>
      <c r="G69" s="17">
        <f t="shared" si="5"/>
        <v>0</v>
      </c>
    </row>
    <row r="70" spans="1:7" ht="12.75" customHeight="1">
      <c r="A70" s="23"/>
      <c r="B70" s="28" t="s">
        <v>76</v>
      </c>
      <c r="C70" s="18"/>
      <c r="D70" s="18"/>
      <c r="E70" s="17">
        <f t="shared" si="4"/>
        <v>0</v>
      </c>
      <c r="F70" s="18"/>
      <c r="G70" s="17">
        <f t="shared" si="5"/>
        <v>0</v>
      </c>
    </row>
    <row r="71" spans="1:7" ht="12.75" customHeight="1">
      <c r="A71" s="23"/>
      <c r="B71" s="24" t="s">
        <v>77</v>
      </c>
      <c r="C71" s="17">
        <f>SUM(C72)</f>
        <v>0</v>
      </c>
      <c r="D71" s="17">
        <f>SUM(D72)</f>
        <v>0</v>
      </c>
      <c r="E71" s="17">
        <f t="shared" si="4"/>
        <v>0</v>
      </c>
      <c r="F71" s="17">
        <f>SUM(F72)</f>
        <v>0</v>
      </c>
      <c r="G71" s="17">
        <f t="shared" si="5"/>
        <v>0</v>
      </c>
    </row>
    <row r="72" spans="1:7" ht="12.75" customHeight="1">
      <c r="A72" s="23"/>
      <c r="B72" s="28" t="s">
        <v>78</v>
      </c>
      <c r="C72" s="18"/>
      <c r="D72" s="18"/>
      <c r="E72" s="17">
        <f t="shared" si="4"/>
        <v>0</v>
      </c>
      <c r="F72" s="18"/>
      <c r="G72" s="17">
        <f t="shared" si="5"/>
        <v>0</v>
      </c>
    </row>
    <row r="73" spans="1:7" ht="12.75" customHeight="1">
      <c r="A73" s="23"/>
      <c r="B73" s="24" t="s">
        <v>79</v>
      </c>
      <c r="C73" s="18"/>
      <c r="D73" s="18"/>
      <c r="E73" s="17">
        <f t="shared" si="4"/>
        <v>0</v>
      </c>
      <c r="F73" s="18"/>
      <c r="G73" s="17">
        <f t="shared" si="5"/>
        <v>0</v>
      </c>
    </row>
    <row r="74" spans="1:7" ht="15" customHeight="1">
      <c r="A74" s="25" t="s">
        <v>80</v>
      </c>
      <c r="B74" s="26" t="s">
        <v>81</v>
      </c>
      <c r="C74" s="21">
        <f>+C75+C80+C85</f>
        <v>0</v>
      </c>
      <c r="D74" s="21">
        <f>+D75+D80+D85</f>
        <v>0</v>
      </c>
      <c r="E74" s="21">
        <f t="shared" si="4"/>
        <v>0</v>
      </c>
      <c r="F74" s="21">
        <f>+F75+F80+F85</f>
        <v>0</v>
      </c>
      <c r="G74" s="21">
        <f t="shared" si="5"/>
        <v>0</v>
      </c>
    </row>
    <row r="75" spans="1:7" ht="12.75" customHeight="1">
      <c r="A75" s="23"/>
      <c r="B75" s="24" t="s">
        <v>49</v>
      </c>
      <c r="C75" s="17">
        <f>+C76+C77</f>
        <v>0</v>
      </c>
      <c r="D75" s="17">
        <f>+D76+D77</f>
        <v>0</v>
      </c>
      <c r="E75" s="17">
        <f t="shared" si="4"/>
        <v>0</v>
      </c>
      <c r="F75" s="17">
        <f>+F76+F77</f>
        <v>0</v>
      </c>
      <c r="G75" s="17">
        <f t="shared" si="5"/>
        <v>0</v>
      </c>
    </row>
    <row r="76" spans="1:7" ht="12.75" customHeight="1">
      <c r="A76" s="23"/>
      <c r="B76" s="28" t="s">
        <v>82</v>
      </c>
      <c r="C76" s="18"/>
      <c r="D76" s="18"/>
      <c r="E76" s="17">
        <f t="shared" si="4"/>
        <v>0</v>
      </c>
      <c r="F76" s="18"/>
      <c r="G76" s="17">
        <f t="shared" si="5"/>
        <v>0</v>
      </c>
    </row>
    <row r="77" spans="1:7" ht="12.75" customHeight="1">
      <c r="A77" s="23"/>
      <c r="B77" s="28" t="s">
        <v>83</v>
      </c>
      <c r="C77" s="17">
        <f>SUM(C78:C79)</f>
        <v>0</v>
      </c>
      <c r="D77" s="17">
        <f>SUM(D78:D79)</f>
        <v>0</v>
      </c>
      <c r="E77" s="17">
        <f t="shared" si="4"/>
        <v>0</v>
      </c>
      <c r="F77" s="17">
        <f>SUM(F78:F79)</f>
        <v>0</v>
      </c>
      <c r="G77" s="17">
        <f t="shared" si="5"/>
        <v>0</v>
      </c>
    </row>
    <row r="78" spans="1:7" ht="12.75" customHeight="1">
      <c r="A78" s="23"/>
      <c r="B78" s="29" t="s">
        <v>84</v>
      </c>
      <c r="C78" s="17">
        <f>IF(($C$59+$C$62+$C$65+$C$66+$C$71+$C$73-$C$76-$C$79-$C$80-$C$85)&gt;0,$C$59+$C$62+$C$65+$C$66+$C$71+$C$73-$C$76-$C$79-$C$80-$C$85,0)</f>
        <v>0</v>
      </c>
      <c r="D78" s="17">
        <f>IF(($D$59+$D$62+$D$65+$D$66+$D$71+$D$73-$D$76-$D$79-$D$80-$D$85)&gt;0,$D$59+$D$62+$D$65+$D$66+$D$71+$D$73-$D$76-$D$79-$D$80-$D$85,0)</f>
        <v>0</v>
      </c>
      <c r="E78" s="17">
        <f t="shared" si="4"/>
        <v>0</v>
      </c>
      <c r="F78" s="17">
        <f>IF(($F$59+$F$62+$F$65+$F$66+$F$71+$F$73-$F$76-$F$79-$F$80-$F$85)&gt;0,$F$59+$F$62+$F$65+$F$66+$F$71+$F$73-$F$76-$F$79-$F$80-$F$85,0)</f>
        <v>0</v>
      </c>
      <c r="G78" s="17">
        <f t="shared" si="5"/>
        <v>0</v>
      </c>
    </row>
    <row r="79" spans="1:7" ht="12.75" customHeight="1">
      <c r="A79" s="23"/>
      <c r="B79" s="29" t="s">
        <v>85</v>
      </c>
      <c r="C79" s="18"/>
      <c r="D79" s="18"/>
      <c r="E79" s="17">
        <f t="shared" si="4"/>
        <v>0</v>
      </c>
      <c r="F79" s="18"/>
      <c r="G79" s="17">
        <f t="shared" si="5"/>
        <v>0</v>
      </c>
    </row>
    <row r="80" spans="1:7" ht="12.75" customHeight="1">
      <c r="A80" s="23"/>
      <c r="B80" s="24" t="s">
        <v>86</v>
      </c>
      <c r="C80" s="17">
        <f>SUM(C81:C84)</f>
        <v>0</v>
      </c>
      <c r="D80" s="17">
        <f>SUM(D81:D84)</f>
        <v>0</v>
      </c>
      <c r="E80" s="17">
        <f t="shared" si="4"/>
        <v>0</v>
      </c>
      <c r="F80" s="17">
        <f>SUM(F81:F84)</f>
        <v>0</v>
      </c>
      <c r="G80" s="17">
        <f t="shared" si="5"/>
        <v>0</v>
      </c>
    </row>
    <row r="81" spans="1:7" ht="12.75" customHeight="1">
      <c r="A81" s="23"/>
      <c r="B81" s="28" t="s">
        <v>87</v>
      </c>
      <c r="C81" s="18"/>
      <c r="D81" s="18"/>
      <c r="E81" s="17">
        <f t="shared" si="4"/>
        <v>0</v>
      </c>
      <c r="F81" s="18"/>
      <c r="G81" s="17">
        <f t="shared" si="5"/>
        <v>0</v>
      </c>
    </row>
    <row r="82" spans="1:7" ht="12.75" customHeight="1">
      <c r="A82" s="23"/>
      <c r="B82" s="28" t="s">
        <v>88</v>
      </c>
      <c r="C82" s="18"/>
      <c r="D82" s="18"/>
      <c r="E82" s="17">
        <f t="shared" si="4"/>
        <v>0</v>
      </c>
      <c r="F82" s="18"/>
      <c r="G82" s="17">
        <f t="shared" si="5"/>
        <v>0</v>
      </c>
    </row>
    <row r="83" spans="1:7" ht="12.75" customHeight="1">
      <c r="A83" s="23"/>
      <c r="B83" s="28" t="s">
        <v>89</v>
      </c>
      <c r="C83" s="18"/>
      <c r="D83" s="18"/>
      <c r="E83" s="17">
        <f t="shared" si="4"/>
        <v>0</v>
      </c>
      <c r="F83" s="18"/>
      <c r="G83" s="17">
        <f t="shared" si="5"/>
        <v>0</v>
      </c>
    </row>
    <row r="84" spans="1:7" ht="12.75" customHeight="1">
      <c r="A84" s="23"/>
      <c r="B84" s="28" t="s">
        <v>90</v>
      </c>
      <c r="C84" s="18"/>
      <c r="D84" s="18"/>
      <c r="E84" s="17">
        <f t="shared" si="4"/>
        <v>0</v>
      </c>
      <c r="F84" s="18"/>
      <c r="G84" s="17">
        <f t="shared" si="5"/>
        <v>0</v>
      </c>
    </row>
    <row r="85" spans="1:7" ht="12.75" customHeight="1">
      <c r="A85" s="30"/>
      <c r="B85" s="31" t="s">
        <v>91</v>
      </c>
      <c r="C85" s="32"/>
      <c r="D85" s="32"/>
      <c r="E85" s="33">
        <f t="shared" si="4"/>
        <v>0</v>
      </c>
      <c r="F85" s="32"/>
      <c r="G85" s="33">
        <f t="shared" si="5"/>
        <v>0</v>
      </c>
    </row>
    <row r="65464" ht="12.75" customHeight="1"/>
    <row r="65536" ht="12.75" customHeight="1"/>
  </sheetData>
  <sheetProtection password="D929" sheet="1"/>
  <mergeCells count="7">
    <mergeCell ref="A1:G1"/>
    <mergeCell ref="A2:G2"/>
    <mergeCell ref="A3:G3"/>
    <mergeCell ref="A4:G4"/>
    <mergeCell ref="A6:B7"/>
    <mergeCell ref="C6:E6"/>
    <mergeCell ref="G6:G7"/>
  </mergeCells>
  <printOptions/>
  <pageMargins left="0.7875" right="0.7875" top="1.0250000000000001" bottom="1.0250000000000001" header="0.5118110236220472" footer="0.5118110236220472"/>
  <pageSetup firstPageNumber="1" useFirstPageNumber="1" horizontalDpi="300" verticalDpi="3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2020-12-15T16:27:55Z</cp:lastPrinted>
  <dcterms:modified xsi:type="dcterms:W3CDTF">2024-04-19T15:50:54Z</dcterms:modified>
  <cp:category/>
  <cp:version/>
  <cp:contentType/>
  <cp:contentStatus/>
  <cp:revision>1</cp:revision>
</cp:coreProperties>
</file>